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840" activeTab="2"/>
  </bookViews>
  <sheets>
    <sheet name="中央" sheetId="1" r:id="rId1"/>
    <sheet name="省级" sheetId="2" r:id="rId2"/>
    <sheet name="市级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<sst xmlns="http://schemas.openxmlformats.org/spreadsheetml/2006/main" count="207" uniqueCount="171">
  <si>
    <t>2024年中央集中彩票公益金支持社会福利事业专项资金分配表</t>
  </si>
  <si>
    <t xml:space="preserve">                                                                                     单位：万元</t>
  </si>
  <si>
    <t>项目名称</t>
  </si>
  <si>
    <t>合计</t>
  </si>
  <si>
    <t>老年人福利</t>
  </si>
  <si>
    <t>儿童福利</t>
  </si>
  <si>
    <t>社会公益类</t>
  </si>
  <si>
    <t>备注</t>
  </si>
  <si>
    <t>孤儿助学</t>
  </si>
  <si>
    <t>明天计划</t>
  </si>
  <si>
    <t>新余市</t>
  </si>
  <si>
    <t>市本级小计</t>
  </si>
  <si>
    <t>新余市养老福利中心三期建设项目</t>
  </si>
  <si>
    <t>新余市孤儿医疗康复明天计划项目</t>
  </si>
  <si>
    <t>新余市民政服务站能力建设</t>
  </si>
  <si>
    <t>渝水区小计</t>
  </si>
  <si>
    <t>渝水区孤儿助学金</t>
  </si>
  <si>
    <t>分宜县小计</t>
  </si>
  <si>
    <t>分宜县双林镇区域性中心敬老院建设项目</t>
  </si>
  <si>
    <t>新余市分宜县颐养之家提升改造项目</t>
  </si>
  <si>
    <t>分宜县孤儿助学金</t>
  </si>
  <si>
    <t>高新区小计</t>
  </si>
  <si>
    <t>高新区农村颐养之家改造提升</t>
  </si>
  <si>
    <t>高新区孤儿助学金</t>
  </si>
  <si>
    <t>仙女湖区小计</t>
  </si>
  <si>
    <t>仙女湖区农村颐养之家设施提升改造</t>
  </si>
  <si>
    <t>仙女湖区孤儿助学金</t>
  </si>
  <si>
    <t xml:space="preserve"> </t>
  </si>
  <si>
    <t>2024年省级彩票公益金支持社会福利事业资金分配表</t>
  </si>
  <si>
    <t xml:space="preserve">                                                                                                                                                单位：万元</t>
  </si>
  <si>
    <t>养老服务事业</t>
  </si>
  <si>
    <t>殡葬服务事业</t>
  </si>
  <si>
    <t>乡村振兴战略基础设施建设</t>
  </si>
  <si>
    <t>儿童关爱事业</t>
  </si>
  <si>
    <t>其他社会福利事业</t>
  </si>
  <si>
    <t>残疾人事业</t>
  </si>
  <si>
    <t>养老服务体系建设</t>
  </si>
  <si>
    <t>养老等项目管理和审计</t>
  </si>
  <si>
    <t>事实无人抚养儿童助学</t>
  </si>
  <si>
    <t>困境儿童分类保障体系建设试点</t>
  </si>
  <si>
    <t>困境儿童救助保护机构设施建设</t>
  </si>
  <si>
    <t>留守儿童和困境儿童探视巡访</t>
  </si>
  <si>
    <t>救助管理区域中心试点工作和能力提升</t>
  </si>
  <si>
    <t>民政服务站和“三区”计划</t>
  </si>
  <si>
    <t>新余市城市颐养之家提升改造项目</t>
  </si>
  <si>
    <t>新余市事实无人抚养儿童助学项目</t>
  </si>
  <si>
    <t>渝水区8万、分宜县2万、高新区1万、仙女湖区1万元</t>
  </si>
  <si>
    <t>新余市养老等社会福利项目储备和绩效统计管理</t>
  </si>
  <si>
    <t>新余市留守儿童和困境儿童探视巡访项目</t>
  </si>
  <si>
    <t>新余市救助管理站服务能力提升项目</t>
  </si>
  <si>
    <t>新余市乡镇（街道）民政服务站“六化”建设</t>
  </si>
  <si>
    <t>新余市渝水区农村颐养之家改造提升</t>
  </si>
  <si>
    <t>新余市渝水区人和敬老院改造提升项目</t>
  </si>
  <si>
    <t>新余市渝水区养老服务应急救援中心</t>
  </si>
  <si>
    <t>新余市渝水区姚圩镇中元村颐养之家</t>
  </si>
  <si>
    <t>新余市渝水区姚圩镇-姚圩村困境儿童分类保障体系建设</t>
  </si>
  <si>
    <t>姚圩镇10万元、姚圩村委5万元</t>
  </si>
  <si>
    <t>新余市渝水区农村公益性墓地提升改造</t>
  </si>
  <si>
    <t>水北镇太空陵农村公益性墓地18万元、人和乡农村公益性墓地17万元、罗坊镇王年农村公益性墓地17万元</t>
  </si>
  <si>
    <t>渝水区殡仪馆停车场提升改造</t>
  </si>
  <si>
    <t>新余市渝水区三沿六区坟墓整治</t>
  </si>
  <si>
    <t>水北镇潭江村迁平坟改造30万元、南安乡东洛和朝阳村迁平坟改造10万元</t>
  </si>
  <si>
    <t>仙来办农村公益性墓地17万元、城南街道农村公益性墓地17万元、袁河街道农村公益性墓地17万元</t>
  </si>
  <si>
    <t>渝水区困难残疾人公益性康复辅助器具配置服务</t>
  </si>
  <si>
    <t>袁河街道办虎山社区7万元、城北街道办宝真社区7万元、城北街道西家山社区7万元</t>
  </si>
  <si>
    <t>新余市分宜县双林镇区域性养老服务中心改扩建项目</t>
  </si>
  <si>
    <t>分宜县未成年人救助保护中心项目</t>
  </si>
  <si>
    <t>新余市分宜县农村公益性墓地提升改造</t>
  </si>
  <si>
    <t>操场乡马井陵园18万元、操场乡星河陵园17万元、杨桥镇德孝陵园17万元</t>
  </si>
  <si>
    <t>分宜县精神障碍社区康复服务项目</t>
  </si>
  <si>
    <t>分宜县钤西街道文教巷社区</t>
  </si>
  <si>
    <t>仙女湖区河下区域中心敬老院改造提升项目</t>
  </si>
  <si>
    <t>新余市仙女湖区农村公益性墓地提升改造</t>
  </si>
  <si>
    <t>九龙山乡农村公益性墓地18万元、观巢镇农村公益性墓地17万元、钤阳办事处昌田农村公益性墓地17万元</t>
  </si>
  <si>
    <t>仙女湖区困难残疾人公益性康复辅助器具配置服务</t>
  </si>
  <si>
    <t>河下社区7万元</t>
  </si>
  <si>
    <t>新余市2023年市级福利彩票公益金项目分配表</t>
  </si>
  <si>
    <t>序号</t>
  </si>
  <si>
    <t>县 区</t>
  </si>
  <si>
    <t>项目内容</t>
  </si>
  <si>
    <t>项目实施单位</t>
  </si>
  <si>
    <t>金额
（万元）</t>
  </si>
  <si>
    <t>市本级</t>
  </si>
  <si>
    <t>新余市财政局</t>
  </si>
  <si>
    <t>市福彩办宣传经费</t>
  </si>
  <si>
    <t>新余市民政局（福彩中心）</t>
  </si>
  <si>
    <t>残疾人事业发展经费</t>
  </si>
  <si>
    <t>新余市残联</t>
  </si>
  <si>
    <t>重度残疾人照护和托养项目</t>
  </si>
  <si>
    <t>新余市民政局</t>
  </si>
  <si>
    <t>新余市社会组织培育发展创新项目</t>
  </si>
  <si>
    <t>新余市民间组织发展促进会</t>
  </si>
  <si>
    <t>新余市行业商会协会等级评估项目</t>
  </si>
  <si>
    <t>民政服务站</t>
  </si>
  <si>
    <t>新余乡镇民政为民服务平台试点</t>
  </si>
  <si>
    <t>社会事务类项目</t>
  </si>
  <si>
    <t>城乡颐养之家等养老工作经费</t>
  </si>
  <si>
    <t>养老服务人才队伍建设（实习实训基地建设、养老护理员培训、入职奖补、岗位补贴等）</t>
  </si>
  <si>
    <t>新余市养老服务中心</t>
  </si>
  <si>
    <t>家庭经济状况核查系统三级等级保护测评费用</t>
  </si>
  <si>
    <t>第三方核查、审计、养老人才队伍建设、志愿服务等</t>
  </si>
  <si>
    <t>养老护理员</t>
  </si>
  <si>
    <t>新余市红十字会</t>
  </si>
  <si>
    <t>新余市养老福利中心（市福海颐养中心</t>
  </si>
  <si>
    <t>小计</t>
  </si>
  <si>
    <t>分宜县</t>
  </si>
  <si>
    <t>2023年县销售彩票公益金清算</t>
  </si>
  <si>
    <t>示范点评选、最美老人和服务之星等</t>
  </si>
  <si>
    <t>补助农村颐养之家运营补贴（“入家”老人8人及以下的农村颐养之家）</t>
  </si>
  <si>
    <t>5个点</t>
  </si>
  <si>
    <t>颐养之家改造提升及（村)居委会社区建设</t>
  </si>
  <si>
    <t>钤山镇尚春村</t>
  </si>
  <si>
    <t>凤阳镇礼堂村委</t>
  </si>
  <si>
    <t>钤山镇桥边村颐养之家</t>
  </si>
  <si>
    <t>钤山镇白芒村颐养之家</t>
  </si>
  <si>
    <t>钤东东湖社区颐养之家</t>
  </si>
  <si>
    <t>双林镇瓦屋村颐养之家</t>
  </si>
  <si>
    <t xml:space="preserve">双林镇麻田村颐养之家 </t>
  </si>
  <si>
    <t>杨桥镇湾里村颐养之家</t>
  </si>
  <si>
    <t>杨桥镇顾村村委颐养之家</t>
  </si>
  <si>
    <t>杨桥镇建陂村颐养之家</t>
  </si>
  <si>
    <t>凤阳镇高陂村颐养之家</t>
  </si>
  <si>
    <t>渝水区</t>
  </si>
  <si>
    <t>2023年区销售彩票公益金清算</t>
  </si>
  <si>
    <t>21个点</t>
  </si>
  <si>
    <t>扶持助餐</t>
  </si>
  <si>
    <t>陈香餐饮</t>
  </si>
  <si>
    <t>江南红餐饮</t>
  </si>
  <si>
    <t xml:space="preserve">仙来办云洲管理处颐养之家   </t>
  </si>
  <si>
    <t xml:space="preserve">仙来办桥下村颐养之家    </t>
  </si>
  <si>
    <t xml:space="preserve">仙来办石洲村颐养之家     </t>
  </si>
  <si>
    <t>人和乡坵宇村颐养之家</t>
  </si>
  <si>
    <t>人和乡辉江村颐养之家</t>
  </si>
  <si>
    <t>界水乡横塘村颐养之家</t>
  </si>
  <si>
    <t xml:space="preserve">界水乡布下村颐养之家       </t>
  </si>
  <si>
    <t xml:space="preserve">界水乡黄溪村颐养之家        </t>
  </si>
  <si>
    <t>珠珊镇洲下村颐养之家</t>
  </si>
  <si>
    <t>珠珊镇鹏湖村颐养之家</t>
  </si>
  <si>
    <t>鹄山镇晓堆村委颐养之家</t>
  </si>
  <si>
    <t>鹄山镇窝里村委颐养之家</t>
  </si>
  <si>
    <t>姚圩镇年家村颐养之家</t>
  </si>
  <si>
    <t>良山镇八百桥颐养之家</t>
  </si>
  <si>
    <t>罗坊镇燕山村颐养之家</t>
  </si>
  <si>
    <t>罗坊镇北岗村颐养之家</t>
  </si>
  <si>
    <t xml:space="preserve">罗坊镇湖头村颐养之家    </t>
  </si>
  <si>
    <t xml:space="preserve">罗坊镇沙滩村颐养之家    </t>
  </si>
  <si>
    <t xml:space="preserve">罗坊镇平塘村颐养之家               </t>
  </si>
  <si>
    <t xml:space="preserve">罗坊镇龚塘村颐养之家   </t>
  </si>
  <si>
    <t>罗坊镇孔家村</t>
  </si>
  <si>
    <t>罗坊镇水东村委中和市村</t>
  </si>
  <si>
    <t xml:space="preserve">新溪乡均溪村颐养之家     </t>
  </si>
  <si>
    <t xml:space="preserve">新溪乡稍堎村颐养之家     </t>
  </si>
  <si>
    <r>
      <rPr>
        <sz val="11"/>
        <color theme="1"/>
        <rFont val="宋体"/>
        <charset val="134"/>
      </rPr>
      <t xml:space="preserve">水北镇慕江村颐养之家 </t>
    </r>
    <r>
      <rPr>
        <sz val="16"/>
        <rFont val="宋体"/>
        <charset val="134"/>
      </rPr>
      <t xml:space="preserve">    </t>
    </r>
  </si>
  <si>
    <t>良山镇鹊桥村</t>
  </si>
  <si>
    <t xml:space="preserve">下村镇杭桥村颐养之家      </t>
  </si>
  <si>
    <t>高新区</t>
  </si>
  <si>
    <t>4个点</t>
  </si>
  <si>
    <t>消防标准化示范创建</t>
  </si>
  <si>
    <t>水西镇敬老院</t>
  </si>
  <si>
    <t>福海颐养中心</t>
  </si>
  <si>
    <t>颐养之家提升改造</t>
  </si>
  <si>
    <t>水西镇水西村委桥头颐养之家</t>
  </si>
  <si>
    <t>马洪办事处白沙桥村颐养之家</t>
  </si>
  <si>
    <t>仙女湖区</t>
  </si>
  <si>
    <t>3个点</t>
  </si>
  <si>
    <t>颐养之家改造提升</t>
  </si>
  <si>
    <t>仰天岗办湖陂管理处颐养之家</t>
  </si>
  <si>
    <t>欧里镇上巢村颐养之家</t>
  </si>
  <si>
    <t>九龙山乡城上村颐养之家</t>
  </si>
  <si>
    <t>河下镇河下村颐养之家</t>
  </si>
  <si>
    <t xml:space="preserve"> 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</si>
</sst>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b/>
      <sz val="12"/>
      <color rgb="FF000000"/>
      <name val="宋体"/>
      <charset val="134"/>
    </font>
    <font>
      <i/>
      <sz val="12"/>
      <color rgb="FF000000"/>
      <name val="宋体"/>
      <charset val="134"/>
    </font>
    <font>
      <sz val="12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1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F12" sqref="F12"/>
    </sheetView>
  </sheetViews>
  <sheetFormatPr defaultColWidth="8.88888888888889" defaultRowHeight="14.4" outlineLevelCol="6"/>
  <cols>
    <col min="1" max="1" width="46.1111111111111" customWidth="1"/>
    <col min="2" max="7" width="11.8888888888889" customWidth="1"/>
  </cols>
  <sheetData>
    <row r="1" ht="33" customHeight="1" spans="1:7">
      <c r="A1" s="12" t="s">
        <v>0</v>
      </c>
      <c r="B1" s="12"/>
      <c r="C1" s="12"/>
      <c r="D1" s="12"/>
      <c r="E1" s="12"/>
      <c r="F1" s="12"/>
      <c r="G1" s="12"/>
    </row>
    <row r="2" ht="25" customHeight="1" spans="1:7">
      <c r="A2" s="34" t="s">
        <v>1</v>
      </c>
      <c r="B2" s="34"/>
      <c r="C2" s="34"/>
      <c r="D2" s="34"/>
      <c r="E2" s="34"/>
      <c r="F2" s="34"/>
      <c r="G2" s="34"/>
    </row>
    <row r="3" ht="24" customHeight="1" spans="1:7">
      <c r="A3" s="14" t="s">
        <v>2</v>
      </c>
      <c r="B3" s="14" t="s">
        <v>3</v>
      </c>
      <c r="C3" s="14" t="s">
        <v>4</v>
      </c>
      <c r="D3" s="14" t="s">
        <v>5</v>
      </c>
      <c r="E3" s="14"/>
      <c r="F3" s="35" t="s">
        <v>6</v>
      </c>
      <c r="G3" s="14" t="s">
        <v>7</v>
      </c>
    </row>
    <row r="4" ht="24" customHeight="1" spans="1:7">
      <c r="A4" s="14"/>
      <c r="B4" s="14"/>
      <c r="C4" s="14"/>
      <c r="D4" s="14" t="s">
        <v>8</v>
      </c>
      <c r="E4" s="14" t="s">
        <v>9</v>
      </c>
      <c r="F4" s="35"/>
      <c r="G4" s="14"/>
    </row>
    <row r="5" ht="23" customHeight="1" spans="1:7">
      <c r="A5" s="17" t="s">
        <v>10</v>
      </c>
      <c r="B5" s="17">
        <v>447</v>
      </c>
      <c r="C5" s="17">
        <v>371</v>
      </c>
      <c r="D5" s="17">
        <v>16</v>
      </c>
      <c r="E5" s="17">
        <v>30</v>
      </c>
      <c r="F5" s="17">
        <v>30</v>
      </c>
      <c r="G5" s="17"/>
    </row>
    <row r="6" ht="23" customHeight="1" spans="1:7">
      <c r="A6" s="17" t="s">
        <v>11</v>
      </c>
      <c r="B6" s="17">
        <v>125</v>
      </c>
      <c r="C6" s="17">
        <v>65</v>
      </c>
      <c r="D6" s="17"/>
      <c r="E6" s="17">
        <v>30</v>
      </c>
      <c r="F6" s="17">
        <v>30</v>
      </c>
      <c r="G6" s="17"/>
    </row>
    <row r="7" ht="23" customHeight="1" spans="1:7">
      <c r="A7" s="18" t="s">
        <v>12</v>
      </c>
      <c r="B7" s="18">
        <v>65</v>
      </c>
      <c r="C7" s="18">
        <v>65</v>
      </c>
      <c r="D7" s="18"/>
      <c r="E7" s="18"/>
      <c r="F7" s="18"/>
      <c r="G7" s="18"/>
    </row>
    <row r="8" ht="23" customHeight="1" spans="1:7">
      <c r="A8" s="18" t="s">
        <v>13</v>
      </c>
      <c r="B8" s="18">
        <v>30</v>
      </c>
      <c r="C8" s="18"/>
      <c r="D8" s="18"/>
      <c r="E8" s="18">
        <v>30</v>
      </c>
      <c r="F8" s="18"/>
      <c r="G8" s="18"/>
    </row>
    <row r="9" ht="23" customHeight="1" spans="1:7">
      <c r="A9" s="18" t="s">
        <v>14</v>
      </c>
      <c r="B9" s="18"/>
      <c r="C9" s="18"/>
      <c r="D9" s="18"/>
      <c r="E9" s="18"/>
      <c r="F9" s="18">
        <v>30</v>
      </c>
      <c r="G9" s="18"/>
    </row>
    <row r="10" ht="23" customHeight="1" spans="1:7">
      <c r="A10" s="17" t="s">
        <v>15</v>
      </c>
      <c r="B10" s="17">
        <v>9</v>
      </c>
      <c r="C10" s="17"/>
      <c r="D10" s="17">
        <v>9</v>
      </c>
      <c r="E10" s="17"/>
      <c r="F10" s="17"/>
      <c r="G10" s="17"/>
    </row>
    <row r="11" ht="23" customHeight="1" spans="1:7">
      <c r="A11" s="20" t="s">
        <v>16</v>
      </c>
      <c r="B11" s="18">
        <v>9</v>
      </c>
      <c r="C11" s="18"/>
      <c r="D11" s="18">
        <v>9</v>
      </c>
      <c r="E11" s="18"/>
      <c r="F11" s="18"/>
      <c r="G11" s="18"/>
    </row>
    <row r="12" ht="23" customHeight="1" spans="1:7">
      <c r="A12" s="17" t="s">
        <v>17</v>
      </c>
      <c r="B12" s="17">
        <v>210</v>
      </c>
      <c r="C12" s="17">
        <v>206</v>
      </c>
      <c r="D12" s="17">
        <v>4</v>
      </c>
      <c r="E12" s="17"/>
      <c r="F12" s="17"/>
      <c r="G12" s="17"/>
    </row>
    <row r="13" ht="23" customHeight="1" spans="1:7">
      <c r="A13" s="20" t="s">
        <v>18</v>
      </c>
      <c r="B13" s="18">
        <v>107</v>
      </c>
      <c r="C13" s="18">
        <v>107</v>
      </c>
      <c r="D13" s="18"/>
      <c r="E13" s="18"/>
      <c r="F13" s="18"/>
      <c r="G13" s="18"/>
    </row>
    <row r="14" ht="23" customHeight="1" spans="1:7">
      <c r="A14" s="20" t="s">
        <v>19</v>
      </c>
      <c r="B14" s="18">
        <v>99</v>
      </c>
      <c r="C14" s="18">
        <v>99</v>
      </c>
      <c r="D14" s="18"/>
      <c r="E14" s="18"/>
      <c r="F14" s="18"/>
      <c r="G14" s="18"/>
    </row>
    <row r="15" ht="23" customHeight="1" spans="1:7">
      <c r="A15" s="20" t="s">
        <v>20</v>
      </c>
      <c r="B15" s="18">
        <v>4</v>
      </c>
      <c r="C15" s="18"/>
      <c r="D15" s="18">
        <v>4</v>
      </c>
      <c r="E15" s="18"/>
      <c r="F15" s="18"/>
      <c r="G15" s="18"/>
    </row>
    <row r="16" ht="23" customHeight="1" spans="1:7">
      <c r="A16" s="17" t="s">
        <v>21</v>
      </c>
      <c r="B16" s="25">
        <v>52.5</v>
      </c>
      <c r="C16" s="25">
        <v>50</v>
      </c>
      <c r="D16" s="25">
        <v>2.5</v>
      </c>
      <c r="E16" s="26"/>
      <c r="F16" s="26"/>
      <c r="G16" s="26"/>
    </row>
    <row r="17" ht="23" customHeight="1" spans="1:7">
      <c r="A17" s="18" t="s">
        <v>22</v>
      </c>
      <c r="B17" s="20">
        <v>50</v>
      </c>
      <c r="C17" s="20">
        <v>50</v>
      </c>
      <c r="D17" s="20"/>
      <c r="E17" s="36"/>
      <c r="F17" s="36"/>
      <c r="G17" s="36"/>
    </row>
    <row r="18" ht="23" customHeight="1" spans="1:7">
      <c r="A18" s="20" t="s">
        <v>23</v>
      </c>
      <c r="B18" s="18">
        <v>2.5</v>
      </c>
      <c r="C18" s="18"/>
      <c r="D18" s="18">
        <v>2.5</v>
      </c>
      <c r="E18" s="36"/>
      <c r="F18" s="36"/>
      <c r="G18" s="36"/>
    </row>
    <row r="19" ht="23" customHeight="1" spans="1:7">
      <c r="A19" s="25" t="s">
        <v>24</v>
      </c>
      <c r="B19" s="17">
        <v>50.5</v>
      </c>
      <c r="C19" s="17">
        <v>50</v>
      </c>
      <c r="D19" s="17">
        <v>0.5</v>
      </c>
      <c r="E19" s="26"/>
      <c r="F19" s="26"/>
      <c r="G19" s="26"/>
    </row>
    <row r="20" ht="23" customHeight="1" spans="1:7">
      <c r="A20" s="20" t="s">
        <v>25</v>
      </c>
      <c r="B20" s="18">
        <v>50</v>
      </c>
      <c r="C20" s="18">
        <v>50</v>
      </c>
      <c r="D20" s="18"/>
      <c r="E20" s="36"/>
      <c r="F20" s="36"/>
      <c r="G20" s="36"/>
    </row>
    <row r="21" ht="23" customHeight="1" spans="1:7">
      <c r="A21" s="20" t="s">
        <v>26</v>
      </c>
      <c r="B21" s="18">
        <v>0.5</v>
      </c>
      <c r="C21" s="18"/>
      <c r="D21" s="18">
        <v>0.5</v>
      </c>
      <c r="E21" s="36"/>
      <c r="F21" s="36"/>
      <c r="G21" s="36"/>
    </row>
    <row r="22" spans="1:1">
      <c r="A22" s="37" t="s">
        <v>27</v>
      </c>
    </row>
    <row r="23" ht="16" customHeight="1" spans="1:1">
      <c r="A23" s="37" t="s">
        <v>27</v>
      </c>
    </row>
    <row r="24" spans="1:1">
      <c r="A24" s="37" t="s">
        <v>27</v>
      </c>
    </row>
  </sheetData>
  <mergeCells count="8">
    <mergeCell ref="A1:G1"/>
    <mergeCell ref="A2:G2"/>
    <mergeCell ref="D3:E3"/>
    <mergeCell ref="A3:A4"/>
    <mergeCell ref="B3:B4"/>
    <mergeCell ref="C3:C4"/>
    <mergeCell ref="F3:F4"/>
    <mergeCell ref="G3:G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H10" sqref="H10"/>
    </sheetView>
  </sheetViews>
  <sheetFormatPr defaultColWidth="8.88888888888889" defaultRowHeight="14.4"/>
  <cols>
    <col min="1" max="1" width="72.8888888888889" customWidth="1"/>
    <col min="14" max="14" width="115.666666666667" customWidth="1"/>
  </cols>
  <sheetData>
    <row r="1" ht="40" customHeight="1" spans="1:14">
      <c r="A1" s="12" t="s">
        <v>28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ht="15.6" spans="1:14">
      <c r="A2" s="13" t="s">
        <v>29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31.95" customHeight="1" spans="1:14">
      <c r="A3" s="14" t="s">
        <v>2</v>
      </c>
      <c r="B3" s="14" t="s">
        <v>3</v>
      </c>
      <c r="C3" s="14" t="s">
        <v>30</v>
      </c>
      <c r="D3" s="14"/>
      <c r="E3" s="14" t="s">
        <v>31</v>
      </c>
      <c r="F3" s="15" t="s">
        <v>32</v>
      </c>
      <c r="G3" s="14" t="s">
        <v>33</v>
      </c>
      <c r="H3" s="14"/>
      <c r="I3" s="14"/>
      <c r="J3" s="14"/>
      <c r="K3" s="14" t="s">
        <v>34</v>
      </c>
      <c r="L3" s="14"/>
      <c r="M3" s="14" t="s">
        <v>35</v>
      </c>
      <c r="N3" s="14" t="s">
        <v>7</v>
      </c>
    </row>
    <row r="4" ht="93.6" spans="1:14">
      <c r="A4" s="14"/>
      <c r="B4" s="14"/>
      <c r="C4" s="14" t="s">
        <v>36</v>
      </c>
      <c r="D4" s="14" t="s">
        <v>37</v>
      </c>
      <c r="E4" s="14"/>
      <c r="F4" s="16"/>
      <c r="G4" s="14" t="s">
        <v>38</v>
      </c>
      <c r="H4" s="14" t="s">
        <v>39</v>
      </c>
      <c r="I4" s="14" t="s">
        <v>40</v>
      </c>
      <c r="J4" s="14" t="s">
        <v>41</v>
      </c>
      <c r="K4" s="14" t="s">
        <v>42</v>
      </c>
      <c r="L4" s="14" t="s">
        <v>43</v>
      </c>
      <c r="M4" s="14"/>
      <c r="N4" s="14"/>
    </row>
    <row r="5" ht="15.6" spans="1:14">
      <c r="A5" s="17" t="s">
        <v>10</v>
      </c>
      <c r="B5" s="17">
        <v>997</v>
      </c>
      <c r="C5" s="17">
        <v>533</v>
      </c>
      <c r="D5" s="17">
        <v>6</v>
      </c>
      <c r="E5" s="17">
        <v>297</v>
      </c>
      <c r="F5" s="17">
        <v>15</v>
      </c>
      <c r="G5" s="17">
        <v>12</v>
      </c>
      <c r="H5" s="17">
        <v>15</v>
      </c>
      <c r="I5" s="17">
        <v>20</v>
      </c>
      <c r="J5" s="17">
        <v>3</v>
      </c>
      <c r="K5" s="17">
        <v>20</v>
      </c>
      <c r="L5" s="17">
        <v>32</v>
      </c>
      <c r="M5" s="17">
        <v>44</v>
      </c>
      <c r="N5" s="29"/>
    </row>
    <row r="6" ht="15.6" spans="1:14">
      <c r="A6" s="17" t="s">
        <v>11</v>
      </c>
      <c r="B6" s="17">
        <v>163</v>
      </c>
      <c r="C6" s="17">
        <v>90</v>
      </c>
      <c r="D6" s="17">
        <v>6</v>
      </c>
      <c r="E6" s="17"/>
      <c r="F6" s="17"/>
      <c r="G6" s="17">
        <v>12</v>
      </c>
      <c r="H6" s="17"/>
      <c r="I6" s="17"/>
      <c r="J6" s="17">
        <v>3</v>
      </c>
      <c r="K6" s="17">
        <v>20</v>
      </c>
      <c r="L6" s="17">
        <v>32</v>
      </c>
      <c r="M6" s="17"/>
      <c r="N6" s="29"/>
    </row>
    <row r="7" ht="15.6" spans="1:14">
      <c r="A7" s="18" t="s">
        <v>44</v>
      </c>
      <c r="B7" s="18">
        <v>90</v>
      </c>
      <c r="C7" s="18">
        <v>90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30"/>
    </row>
    <row r="8" ht="25" customHeight="1" spans="1:14">
      <c r="A8" s="18" t="s">
        <v>45</v>
      </c>
      <c r="B8" s="18">
        <v>12</v>
      </c>
      <c r="C8" s="18"/>
      <c r="D8" s="18"/>
      <c r="E8" s="18"/>
      <c r="F8" s="18"/>
      <c r="G8" s="18">
        <v>12</v>
      </c>
      <c r="H8" s="18"/>
      <c r="I8" s="18"/>
      <c r="J8" s="18"/>
      <c r="K8" s="18"/>
      <c r="L8" s="18"/>
      <c r="M8" s="18"/>
      <c r="N8" s="30" t="s">
        <v>46</v>
      </c>
    </row>
    <row r="9" ht="15.6" spans="1:14">
      <c r="A9" s="18" t="s">
        <v>47</v>
      </c>
      <c r="B9" s="18">
        <v>6</v>
      </c>
      <c r="C9" s="18"/>
      <c r="D9" s="18">
        <v>6</v>
      </c>
      <c r="E9" s="18"/>
      <c r="F9" s="18"/>
      <c r="G9" s="18"/>
      <c r="H9" s="18"/>
      <c r="I9" s="18"/>
      <c r="J9" s="18"/>
      <c r="K9" s="18"/>
      <c r="L9" s="18"/>
      <c r="M9" s="18"/>
      <c r="N9" s="30"/>
    </row>
    <row r="10" ht="15.6" spans="1:14">
      <c r="A10" s="18" t="s">
        <v>48</v>
      </c>
      <c r="B10" s="18">
        <v>3</v>
      </c>
      <c r="C10" s="18"/>
      <c r="D10" s="18"/>
      <c r="E10" s="18"/>
      <c r="F10" s="18"/>
      <c r="G10" s="18"/>
      <c r="H10" s="18"/>
      <c r="I10" s="18"/>
      <c r="J10" s="18">
        <v>3</v>
      </c>
      <c r="K10" s="18"/>
      <c r="L10" s="18"/>
      <c r="M10" s="18"/>
      <c r="N10" s="30"/>
    </row>
    <row r="11" ht="15.6" spans="1:14">
      <c r="A11" s="18" t="s">
        <v>49</v>
      </c>
      <c r="B11" s="18">
        <v>20</v>
      </c>
      <c r="C11" s="18"/>
      <c r="D11" s="18"/>
      <c r="E11" s="18"/>
      <c r="F11" s="18"/>
      <c r="G11" s="18"/>
      <c r="H11" s="19"/>
      <c r="I11" s="19"/>
      <c r="J11" s="19"/>
      <c r="K11" s="18">
        <v>20</v>
      </c>
      <c r="L11" s="18"/>
      <c r="M11" s="18"/>
      <c r="N11" s="30"/>
    </row>
    <row r="12" ht="15.6" spans="1:14">
      <c r="A12" s="18" t="s">
        <v>50</v>
      </c>
      <c r="B12" s="18">
        <v>32</v>
      </c>
      <c r="C12" s="17"/>
      <c r="D12" s="17"/>
      <c r="E12" s="17"/>
      <c r="F12" s="17"/>
      <c r="G12" s="17"/>
      <c r="H12" s="17"/>
      <c r="I12" s="17"/>
      <c r="J12" s="17"/>
      <c r="K12" s="18"/>
      <c r="L12" s="18">
        <v>32</v>
      </c>
      <c r="M12" s="17"/>
      <c r="N12" s="29"/>
    </row>
    <row r="13" ht="15.6" spans="1:14">
      <c r="A13" s="17" t="s">
        <v>15</v>
      </c>
      <c r="B13" s="17">
        <v>517</v>
      </c>
      <c r="C13" s="17">
        <v>273</v>
      </c>
      <c r="D13" s="17"/>
      <c r="E13" s="17">
        <v>193</v>
      </c>
      <c r="F13" s="17">
        <v>15</v>
      </c>
      <c r="G13" s="17"/>
      <c r="H13" s="17">
        <v>15</v>
      </c>
      <c r="I13" s="17"/>
      <c r="J13" s="17"/>
      <c r="K13" s="17"/>
      <c r="L13" s="17"/>
      <c r="M13" s="17">
        <v>21</v>
      </c>
      <c r="N13" s="29"/>
    </row>
    <row r="14" ht="15.6" spans="1:14">
      <c r="A14" s="20" t="s">
        <v>51</v>
      </c>
      <c r="B14" s="18">
        <v>123</v>
      </c>
      <c r="C14" s="18">
        <v>123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30"/>
    </row>
    <row r="15" ht="15.6" spans="1:14">
      <c r="A15" s="20" t="s">
        <v>52</v>
      </c>
      <c r="B15" s="18">
        <v>70</v>
      </c>
      <c r="C15" s="18">
        <v>70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30"/>
    </row>
    <row r="16" ht="15.6" spans="1:14">
      <c r="A16" s="20" t="s">
        <v>53</v>
      </c>
      <c r="B16" s="18">
        <v>80</v>
      </c>
      <c r="C16" s="18">
        <v>80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30"/>
    </row>
    <row r="17" ht="16.35" spans="1:14">
      <c r="A17" s="21" t="s">
        <v>54</v>
      </c>
      <c r="B17" s="18">
        <v>15</v>
      </c>
      <c r="C17" s="18"/>
      <c r="D17" s="18"/>
      <c r="E17" s="18"/>
      <c r="F17" s="18">
        <v>15</v>
      </c>
      <c r="G17" s="18"/>
      <c r="H17" s="18"/>
      <c r="I17" s="18"/>
      <c r="J17" s="18"/>
      <c r="K17" s="18"/>
      <c r="L17" s="18"/>
      <c r="M17" s="18"/>
      <c r="N17" s="30"/>
    </row>
    <row r="18" ht="21" customHeight="1" spans="1:14">
      <c r="A18" s="20" t="s">
        <v>55</v>
      </c>
      <c r="B18" s="18">
        <v>15</v>
      </c>
      <c r="C18" s="18"/>
      <c r="D18" s="18"/>
      <c r="E18" s="18"/>
      <c r="F18" s="18"/>
      <c r="G18" s="18"/>
      <c r="H18" s="18">
        <v>15</v>
      </c>
      <c r="I18" s="18"/>
      <c r="J18" s="18"/>
      <c r="K18" s="18"/>
      <c r="L18" s="18"/>
      <c r="M18" s="18"/>
      <c r="N18" s="30" t="s">
        <v>56</v>
      </c>
    </row>
    <row r="19" ht="15.6" spans="1:14">
      <c r="A19" s="20" t="s">
        <v>57</v>
      </c>
      <c r="B19" s="18">
        <v>52</v>
      </c>
      <c r="C19" s="18"/>
      <c r="D19" s="18"/>
      <c r="E19" s="18">
        <v>52</v>
      </c>
      <c r="F19" s="18"/>
      <c r="G19" s="18"/>
      <c r="H19" s="18"/>
      <c r="I19" s="18"/>
      <c r="J19" s="18"/>
      <c r="K19" s="18"/>
      <c r="L19" s="18"/>
      <c r="M19" s="18"/>
      <c r="N19" s="31" t="s">
        <v>58</v>
      </c>
    </row>
    <row r="20" ht="15.6" spans="1:14">
      <c r="A20" s="20" t="s">
        <v>59</v>
      </c>
      <c r="B20" s="18">
        <v>50</v>
      </c>
      <c r="C20" s="18"/>
      <c r="D20" s="18"/>
      <c r="E20" s="18">
        <v>50</v>
      </c>
      <c r="F20" s="18"/>
      <c r="G20" s="18"/>
      <c r="H20" s="18"/>
      <c r="I20" s="18"/>
      <c r="J20" s="18"/>
      <c r="K20" s="18"/>
      <c r="L20" s="18"/>
      <c r="M20" s="18"/>
      <c r="N20" s="30"/>
    </row>
    <row r="21" ht="21" customHeight="1" spans="1:14">
      <c r="A21" s="20" t="s">
        <v>60</v>
      </c>
      <c r="B21" s="18">
        <v>40</v>
      </c>
      <c r="C21" s="18"/>
      <c r="D21" s="18"/>
      <c r="E21" s="18">
        <v>40</v>
      </c>
      <c r="F21" s="18"/>
      <c r="G21" s="18"/>
      <c r="H21" s="18"/>
      <c r="I21" s="18"/>
      <c r="J21" s="18"/>
      <c r="K21" s="18"/>
      <c r="L21" s="18"/>
      <c r="M21" s="18"/>
      <c r="N21" s="31" t="s">
        <v>61</v>
      </c>
    </row>
    <row r="22" ht="21" customHeight="1" spans="1:14">
      <c r="A22" s="20" t="s">
        <v>57</v>
      </c>
      <c r="B22" s="18">
        <v>51</v>
      </c>
      <c r="C22" s="18"/>
      <c r="D22" s="18"/>
      <c r="E22" s="18">
        <v>51</v>
      </c>
      <c r="F22" s="18"/>
      <c r="G22" s="18"/>
      <c r="H22" s="18"/>
      <c r="I22" s="18"/>
      <c r="J22" s="18"/>
      <c r="K22" s="18"/>
      <c r="L22" s="18"/>
      <c r="M22" s="18"/>
      <c r="N22" s="31" t="s">
        <v>62</v>
      </c>
    </row>
    <row r="23" ht="15.6" spans="1:14">
      <c r="A23" s="18" t="s">
        <v>63</v>
      </c>
      <c r="B23" s="18">
        <v>21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>
        <v>21</v>
      </c>
      <c r="N23" s="31" t="s">
        <v>64</v>
      </c>
    </row>
    <row r="24" ht="15.6" spans="1:14">
      <c r="A24" s="17" t="s">
        <v>17</v>
      </c>
      <c r="B24" s="17">
        <v>208</v>
      </c>
      <c r="C24" s="17">
        <v>120</v>
      </c>
      <c r="D24" s="17"/>
      <c r="E24" s="17">
        <v>52</v>
      </c>
      <c r="F24" s="17"/>
      <c r="G24" s="17"/>
      <c r="H24" s="17"/>
      <c r="I24" s="17">
        <v>20</v>
      </c>
      <c r="J24" s="17"/>
      <c r="K24" s="17"/>
      <c r="L24" s="17"/>
      <c r="M24" s="17">
        <v>16</v>
      </c>
      <c r="N24" s="29"/>
    </row>
    <row r="25" ht="16.35" spans="1:14">
      <c r="A25" s="22" t="s">
        <v>65</v>
      </c>
      <c r="B25" s="23">
        <v>120</v>
      </c>
      <c r="C25" s="23">
        <v>120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29"/>
    </row>
    <row r="26" ht="15.6" spans="1:14">
      <c r="A26" s="24" t="s">
        <v>66</v>
      </c>
      <c r="B26" s="18">
        <v>20</v>
      </c>
      <c r="C26" s="18"/>
      <c r="D26" s="18"/>
      <c r="E26" s="18"/>
      <c r="F26" s="18"/>
      <c r="G26" s="18"/>
      <c r="H26" s="18"/>
      <c r="I26" s="18">
        <v>20</v>
      </c>
      <c r="J26" s="18"/>
      <c r="K26" s="18"/>
      <c r="L26" s="18"/>
      <c r="M26" s="18"/>
      <c r="N26" s="30"/>
    </row>
    <row r="27" ht="16.35" spans="1:14">
      <c r="A27" s="22" t="s">
        <v>67</v>
      </c>
      <c r="B27" s="18">
        <v>52</v>
      </c>
      <c r="C27" s="18"/>
      <c r="D27" s="18"/>
      <c r="E27" s="18">
        <v>52</v>
      </c>
      <c r="F27" s="18"/>
      <c r="G27" s="18"/>
      <c r="H27" s="18"/>
      <c r="I27" s="18"/>
      <c r="J27" s="18"/>
      <c r="K27" s="18"/>
      <c r="L27" s="18"/>
      <c r="M27" s="18"/>
      <c r="N27" s="30" t="s">
        <v>68</v>
      </c>
    </row>
    <row r="28" ht="16.35" spans="1:14">
      <c r="A28" s="22" t="s">
        <v>69</v>
      </c>
      <c r="B28" s="18">
        <v>16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>
        <v>16</v>
      </c>
      <c r="N28" s="30" t="s">
        <v>70</v>
      </c>
    </row>
    <row r="29" ht="15.6" spans="1:14">
      <c r="A29" s="17" t="s">
        <v>24</v>
      </c>
      <c r="B29" s="25">
        <v>109</v>
      </c>
      <c r="C29" s="25">
        <v>50</v>
      </c>
      <c r="D29" s="25"/>
      <c r="E29" s="25">
        <v>52</v>
      </c>
      <c r="F29" s="25"/>
      <c r="G29" s="26"/>
      <c r="H29" s="26"/>
      <c r="I29" s="26"/>
      <c r="J29" s="26"/>
      <c r="K29" s="26"/>
      <c r="L29" s="26"/>
      <c r="M29" s="25">
        <v>7</v>
      </c>
      <c r="N29" s="32"/>
    </row>
    <row r="30" ht="16.35" spans="1:14">
      <c r="A30" s="22" t="s">
        <v>71</v>
      </c>
      <c r="B30" s="27">
        <v>50</v>
      </c>
      <c r="C30" s="27">
        <v>50</v>
      </c>
      <c r="D30" s="25"/>
      <c r="E30" s="25"/>
      <c r="F30" s="25"/>
      <c r="G30" s="26"/>
      <c r="H30" s="26"/>
      <c r="I30" s="26"/>
      <c r="J30" s="26"/>
      <c r="K30" s="26"/>
      <c r="L30" s="26"/>
      <c r="M30" s="25"/>
      <c r="N30" s="32"/>
    </row>
    <row r="31" ht="15.6" spans="1:14">
      <c r="A31" s="18" t="s">
        <v>72</v>
      </c>
      <c r="B31" s="20">
        <v>52</v>
      </c>
      <c r="C31" s="20"/>
      <c r="D31" s="25"/>
      <c r="E31" s="20">
        <v>52</v>
      </c>
      <c r="F31" s="20"/>
      <c r="G31" s="26"/>
      <c r="H31" s="26"/>
      <c r="I31" s="26"/>
      <c r="J31" s="26"/>
      <c r="K31" s="26"/>
      <c r="L31" s="26"/>
      <c r="M31" s="26"/>
      <c r="N31" s="33" t="s">
        <v>73</v>
      </c>
    </row>
    <row r="32" ht="15.6" spans="1:14">
      <c r="A32" s="28" t="s">
        <v>74</v>
      </c>
      <c r="B32" s="20">
        <v>7</v>
      </c>
      <c r="C32" s="20"/>
      <c r="D32" s="25"/>
      <c r="E32" s="20"/>
      <c r="F32" s="20"/>
      <c r="G32" s="26"/>
      <c r="H32" s="26"/>
      <c r="I32" s="26"/>
      <c r="J32" s="26"/>
      <c r="K32" s="26"/>
      <c r="L32" s="26"/>
      <c r="M32" s="20">
        <v>7</v>
      </c>
      <c r="N32" s="33" t="s">
        <v>75</v>
      </c>
    </row>
  </sheetData>
  <mergeCells count="11">
    <mergeCell ref="A1:N1"/>
    <mergeCell ref="A2:N2"/>
    <mergeCell ref="C3:D3"/>
    <mergeCell ref="G3:J3"/>
    <mergeCell ref="K3:L3"/>
    <mergeCell ref="A3:A4"/>
    <mergeCell ref="B3:B4"/>
    <mergeCell ref="E3:E4"/>
    <mergeCell ref="F3:F4"/>
    <mergeCell ref="M3:M4"/>
    <mergeCell ref="N3:N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topLeftCell="A79" workbookViewId="0">
      <selection activeCell="C8" sqref="C8"/>
    </sheetView>
  </sheetViews>
  <sheetFormatPr defaultColWidth="10" defaultRowHeight="15.6" outlineLevelCol="5"/>
  <cols>
    <col min="1" max="2" width="10" style="1"/>
    <col min="3" max="3" width="78.7777777777778" style="1" customWidth="1"/>
    <col min="4" max="4" width="34.6666666666667" style="1" customWidth="1"/>
    <col min="5" max="16384" width="10" style="1"/>
  </cols>
  <sheetData>
    <row r="1" ht="24" spans="1:6">
      <c r="A1" s="2" t="s">
        <v>76</v>
      </c>
      <c r="B1" s="2"/>
      <c r="C1" s="2"/>
      <c r="D1" s="2"/>
      <c r="E1" s="2"/>
      <c r="F1" s="2"/>
    </row>
    <row r="2" ht="28.8" spans="1:6">
      <c r="A2" s="3" t="s">
        <v>77</v>
      </c>
      <c r="B2" s="4" t="s">
        <v>78</v>
      </c>
      <c r="C2" s="3" t="s">
        <v>79</v>
      </c>
      <c r="D2" s="3" t="s">
        <v>80</v>
      </c>
      <c r="E2" s="3" t="s">
        <v>81</v>
      </c>
      <c r="F2" s="4" t="s">
        <v>7</v>
      </c>
    </row>
    <row r="3" ht="24" customHeight="1" spans="1:6">
      <c r="A3" s="5">
        <v>1</v>
      </c>
      <c r="B3" s="5" t="s">
        <v>82</v>
      </c>
      <c r="C3" s="5" t="s">
        <v>36</v>
      </c>
      <c r="D3" s="5" t="s">
        <v>83</v>
      </c>
      <c r="E3" s="5">
        <v>200</v>
      </c>
      <c r="F3" s="6"/>
    </row>
    <row r="4" ht="24" customHeight="1" spans="1:6">
      <c r="A4" s="5">
        <v>2</v>
      </c>
      <c r="B4" s="5"/>
      <c r="C4" s="5" t="s">
        <v>84</v>
      </c>
      <c r="D4" s="5" t="s">
        <v>85</v>
      </c>
      <c r="E4" s="5">
        <v>52.96</v>
      </c>
      <c r="F4" s="6"/>
    </row>
    <row r="5" ht="24" customHeight="1" spans="1:6">
      <c r="A5" s="5">
        <v>3</v>
      </c>
      <c r="B5" s="5"/>
      <c r="C5" s="5" t="s">
        <v>86</v>
      </c>
      <c r="D5" s="5" t="s">
        <v>87</v>
      </c>
      <c r="E5" s="5">
        <v>37.38</v>
      </c>
      <c r="F5" s="6"/>
    </row>
    <row r="6" ht="24" customHeight="1" spans="1:6">
      <c r="A6" s="5">
        <v>4</v>
      </c>
      <c r="B6" s="5"/>
      <c r="C6" s="5" t="s">
        <v>88</v>
      </c>
      <c r="D6" s="5" t="s">
        <v>89</v>
      </c>
      <c r="E6" s="5">
        <v>24.92</v>
      </c>
      <c r="F6" s="6"/>
    </row>
    <row r="7" ht="24" customHeight="1" spans="1:6">
      <c r="A7" s="5">
        <v>5</v>
      </c>
      <c r="B7" s="5"/>
      <c r="C7" s="5" t="s">
        <v>90</v>
      </c>
      <c r="D7" s="5" t="s">
        <v>91</v>
      </c>
      <c r="E7" s="5">
        <v>25</v>
      </c>
      <c r="F7" s="6"/>
    </row>
    <row r="8" ht="24" customHeight="1" spans="1:6">
      <c r="A8" s="5">
        <v>6</v>
      </c>
      <c r="B8" s="5"/>
      <c r="C8" s="5" t="s">
        <v>92</v>
      </c>
      <c r="D8" s="5" t="s">
        <v>91</v>
      </c>
      <c r="E8" s="5">
        <v>5</v>
      </c>
      <c r="F8" s="6"/>
    </row>
    <row r="9" ht="24" customHeight="1" spans="1:6">
      <c r="A9" s="5">
        <v>7</v>
      </c>
      <c r="B9" s="5"/>
      <c r="C9" s="5" t="s">
        <v>93</v>
      </c>
      <c r="D9" s="5" t="s">
        <v>89</v>
      </c>
      <c r="E9" s="5">
        <v>40</v>
      </c>
      <c r="F9" s="6"/>
    </row>
    <row r="10" ht="24" customHeight="1" spans="1:6">
      <c r="A10" s="5">
        <v>8</v>
      </c>
      <c r="B10" s="5"/>
      <c r="C10" s="5" t="s">
        <v>94</v>
      </c>
      <c r="D10" s="5" t="s">
        <v>89</v>
      </c>
      <c r="E10" s="5">
        <v>50</v>
      </c>
      <c r="F10" s="6"/>
    </row>
    <row r="11" ht="24" customHeight="1" spans="1:6">
      <c r="A11" s="5">
        <v>9</v>
      </c>
      <c r="B11" s="5"/>
      <c r="C11" s="5" t="s">
        <v>95</v>
      </c>
      <c r="D11" s="5" t="s">
        <v>89</v>
      </c>
      <c r="E11" s="5">
        <v>10</v>
      </c>
      <c r="F11" s="6"/>
    </row>
    <row r="12" ht="24" customHeight="1" spans="1:6">
      <c r="A12" s="5">
        <v>10</v>
      </c>
      <c r="B12" s="5"/>
      <c r="C12" s="5" t="s">
        <v>47</v>
      </c>
      <c r="D12" s="5" t="s">
        <v>89</v>
      </c>
      <c r="E12" s="5">
        <v>19.796</v>
      </c>
      <c r="F12" s="6"/>
    </row>
    <row r="13" ht="24" customHeight="1" spans="1:6">
      <c r="A13" s="5">
        <v>11</v>
      </c>
      <c r="B13" s="5"/>
      <c r="C13" s="5" t="s">
        <v>96</v>
      </c>
      <c r="D13" s="5" t="s">
        <v>89</v>
      </c>
      <c r="E13" s="5">
        <v>20</v>
      </c>
      <c r="F13" s="6"/>
    </row>
    <row r="14" ht="24" customHeight="1" spans="1:6">
      <c r="A14" s="5">
        <v>12</v>
      </c>
      <c r="B14" s="5"/>
      <c r="C14" s="7" t="s">
        <v>97</v>
      </c>
      <c r="D14" s="7" t="s">
        <v>98</v>
      </c>
      <c r="E14" s="7">
        <v>14</v>
      </c>
      <c r="F14" s="6"/>
    </row>
    <row r="15" ht="24" customHeight="1" spans="1:6">
      <c r="A15" s="5">
        <v>13</v>
      </c>
      <c r="B15" s="5"/>
      <c r="C15" s="7" t="s">
        <v>99</v>
      </c>
      <c r="D15" s="5" t="s">
        <v>89</v>
      </c>
      <c r="E15" s="7">
        <v>6</v>
      </c>
      <c r="F15" s="6"/>
    </row>
    <row r="16" ht="24" customHeight="1" spans="1:6">
      <c r="A16" s="5">
        <v>14</v>
      </c>
      <c r="B16" s="5"/>
      <c r="C16" s="7" t="s">
        <v>100</v>
      </c>
      <c r="D16" s="7" t="s">
        <v>89</v>
      </c>
      <c r="E16" s="7">
        <v>20</v>
      </c>
      <c r="F16" s="6"/>
    </row>
    <row r="17" ht="24" customHeight="1" spans="1:6">
      <c r="A17" s="5">
        <v>15</v>
      </c>
      <c r="B17" s="5"/>
      <c r="C17" s="7" t="s">
        <v>101</v>
      </c>
      <c r="D17" s="7" t="s">
        <v>102</v>
      </c>
      <c r="E17" s="7">
        <v>8</v>
      </c>
      <c r="F17" s="6"/>
    </row>
    <row r="18" ht="24" customHeight="1" spans="1:6">
      <c r="A18" s="5">
        <v>16</v>
      </c>
      <c r="B18" s="5"/>
      <c r="C18" s="7" t="s">
        <v>103</v>
      </c>
      <c r="D18" s="7"/>
      <c r="E18" s="7">
        <v>6</v>
      </c>
      <c r="F18" s="6"/>
    </row>
    <row r="19" ht="24" customHeight="1" spans="1:6">
      <c r="A19" s="3"/>
      <c r="B19" s="5"/>
      <c r="C19" s="3" t="s">
        <v>104</v>
      </c>
      <c r="D19" s="3"/>
      <c r="E19" s="3">
        <f>SUM(E3:E18)</f>
        <v>539.056</v>
      </c>
      <c r="F19" s="8"/>
    </row>
    <row r="20" ht="24" customHeight="1" spans="1:6">
      <c r="A20" s="5">
        <v>1</v>
      </c>
      <c r="B20" s="5" t="s">
        <v>105</v>
      </c>
      <c r="C20" s="5" t="s">
        <v>106</v>
      </c>
      <c r="D20" s="5"/>
      <c r="E20" s="5">
        <v>172.78</v>
      </c>
      <c r="F20" s="6"/>
    </row>
    <row r="21" ht="24" customHeight="1" spans="1:6">
      <c r="A21" s="5">
        <v>2</v>
      </c>
      <c r="B21" s="5"/>
      <c r="C21" s="7" t="s">
        <v>107</v>
      </c>
      <c r="D21" s="7"/>
      <c r="E21" s="7">
        <v>15</v>
      </c>
      <c r="F21" s="6"/>
    </row>
    <row r="22" ht="24" customHeight="1" spans="1:6">
      <c r="A22" s="5">
        <v>3</v>
      </c>
      <c r="B22" s="5"/>
      <c r="C22" s="7" t="s">
        <v>108</v>
      </c>
      <c r="D22" s="7"/>
      <c r="E22" s="7">
        <v>1</v>
      </c>
      <c r="F22" s="7" t="s">
        <v>109</v>
      </c>
    </row>
    <row r="23" ht="24" customHeight="1" spans="1:6">
      <c r="A23" s="5">
        <v>4</v>
      </c>
      <c r="B23" s="5"/>
      <c r="C23" s="9" t="s">
        <v>110</v>
      </c>
      <c r="D23" s="7" t="s">
        <v>111</v>
      </c>
      <c r="E23" s="7">
        <v>2</v>
      </c>
      <c r="F23" s="7"/>
    </row>
    <row r="24" ht="24" customHeight="1" spans="1:6">
      <c r="A24" s="5">
        <v>5</v>
      </c>
      <c r="B24" s="5"/>
      <c r="C24" s="10"/>
      <c r="D24" s="7" t="s">
        <v>112</v>
      </c>
      <c r="E24" s="5">
        <v>2</v>
      </c>
      <c r="F24" s="7"/>
    </row>
    <row r="25" ht="24" customHeight="1" spans="1:6">
      <c r="A25" s="5">
        <v>6</v>
      </c>
      <c r="B25" s="5"/>
      <c r="C25" s="10"/>
      <c r="D25" s="5" t="s">
        <v>113</v>
      </c>
      <c r="E25" s="5">
        <v>2</v>
      </c>
      <c r="F25" s="7"/>
    </row>
    <row r="26" ht="24" customHeight="1" spans="1:6">
      <c r="A26" s="5">
        <v>7</v>
      </c>
      <c r="B26" s="5"/>
      <c r="C26" s="10"/>
      <c r="D26" s="7" t="s">
        <v>114</v>
      </c>
      <c r="E26" s="7">
        <v>2</v>
      </c>
      <c r="F26" s="6"/>
    </row>
    <row r="27" ht="24" customHeight="1" spans="1:6">
      <c r="A27" s="5">
        <v>8</v>
      </c>
      <c r="B27" s="5"/>
      <c r="C27" s="10"/>
      <c r="D27" s="7" t="s">
        <v>115</v>
      </c>
      <c r="E27" s="7">
        <v>2</v>
      </c>
      <c r="F27" s="6"/>
    </row>
    <row r="28" ht="24" customHeight="1" spans="1:6">
      <c r="A28" s="5">
        <v>9</v>
      </c>
      <c r="B28" s="5"/>
      <c r="C28" s="10"/>
      <c r="D28" s="7" t="s">
        <v>116</v>
      </c>
      <c r="E28" s="7">
        <v>2</v>
      </c>
      <c r="F28" s="5"/>
    </row>
    <row r="29" ht="24" customHeight="1" spans="1:6">
      <c r="A29" s="5">
        <v>10</v>
      </c>
      <c r="B29" s="5"/>
      <c r="C29" s="10"/>
      <c r="D29" s="7" t="s">
        <v>117</v>
      </c>
      <c r="E29" s="7">
        <v>2</v>
      </c>
      <c r="F29" s="5"/>
    </row>
    <row r="30" ht="24" customHeight="1" spans="1:6">
      <c r="A30" s="5">
        <v>11</v>
      </c>
      <c r="B30" s="5"/>
      <c r="C30" s="10"/>
      <c r="D30" s="7" t="s">
        <v>118</v>
      </c>
      <c r="E30" s="7">
        <v>2</v>
      </c>
      <c r="F30" s="5"/>
    </row>
    <row r="31" ht="24" customHeight="1" spans="1:6">
      <c r="A31" s="5">
        <v>12</v>
      </c>
      <c r="B31" s="5"/>
      <c r="C31" s="10"/>
      <c r="D31" s="7" t="s">
        <v>119</v>
      </c>
      <c r="E31" s="7">
        <v>2</v>
      </c>
      <c r="F31" s="5"/>
    </row>
    <row r="32" ht="24" customHeight="1" spans="1:6">
      <c r="A32" s="5">
        <v>13</v>
      </c>
      <c r="B32" s="5"/>
      <c r="C32" s="10"/>
      <c r="D32" s="7" t="s">
        <v>120</v>
      </c>
      <c r="E32" s="7">
        <v>2</v>
      </c>
      <c r="F32" s="5"/>
    </row>
    <row r="33" ht="24" customHeight="1" spans="1:6">
      <c r="A33" s="5">
        <v>14</v>
      </c>
      <c r="B33" s="5"/>
      <c r="C33" s="11"/>
      <c r="D33" s="7" t="s">
        <v>121</v>
      </c>
      <c r="E33" s="7">
        <v>2</v>
      </c>
      <c r="F33" s="5"/>
    </row>
    <row r="34" ht="24" customHeight="1" spans="1:6">
      <c r="A34" s="3"/>
      <c r="B34" s="5"/>
      <c r="C34" s="3" t="s">
        <v>104</v>
      </c>
      <c r="D34" s="3"/>
      <c r="E34" s="3">
        <f>SUM(E20:E33)</f>
        <v>210.78</v>
      </c>
      <c r="F34" s="8"/>
    </row>
    <row r="35" ht="24" customHeight="1" spans="1:6">
      <c r="A35" s="5">
        <v>1</v>
      </c>
      <c r="B35" s="5" t="s">
        <v>122</v>
      </c>
      <c r="C35" s="5" t="s">
        <v>123</v>
      </c>
      <c r="D35" s="5"/>
      <c r="E35" s="5">
        <v>54.17</v>
      </c>
      <c r="F35" s="6"/>
    </row>
    <row r="36" ht="24" customHeight="1" spans="1:6">
      <c r="A36" s="5">
        <v>2</v>
      </c>
      <c r="B36" s="5"/>
      <c r="C36" s="7" t="s">
        <v>107</v>
      </c>
      <c r="D36" s="7"/>
      <c r="E36" s="7">
        <v>23</v>
      </c>
      <c r="F36" s="6"/>
    </row>
    <row r="37" ht="24" customHeight="1" spans="1:6">
      <c r="A37" s="5">
        <v>3</v>
      </c>
      <c r="B37" s="5"/>
      <c r="C37" s="7" t="s">
        <v>108</v>
      </c>
      <c r="D37" s="7"/>
      <c r="E37" s="7">
        <v>5.6</v>
      </c>
      <c r="F37" s="7" t="s">
        <v>124</v>
      </c>
    </row>
    <row r="38" ht="24" customHeight="1" spans="1:6">
      <c r="A38" s="5">
        <v>4</v>
      </c>
      <c r="B38" s="5"/>
      <c r="C38" s="7" t="s">
        <v>125</v>
      </c>
      <c r="D38" s="7" t="s">
        <v>126</v>
      </c>
      <c r="E38" s="7">
        <v>6</v>
      </c>
      <c r="F38" s="6"/>
    </row>
    <row r="39" ht="24" customHeight="1" spans="1:6">
      <c r="A39" s="5">
        <v>5</v>
      </c>
      <c r="B39" s="5"/>
      <c r="C39" s="7"/>
      <c r="D39" s="7" t="s">
        <v>127</v>
      </c>
      <c r="E39" s="7">
        <v>6</v>
      </c>
      <c r="F39" s="6"/>
    </row>
    <row r="40" ht="24" customHeight="1" spans="1:6">
      <c r="A40" s="5">
        <v>6</v>
      </c>
      <c r="B40" s="5" t="s">
        <v>122</v>
      </c>
      <c r="C40" s="7" t="s">
        <v>110</v>
      </c>
      <c r="D40" s="7" t="s">
        <v>128</v>
      </c>
      <c r="E40" s="7">
        <v>2</v>
      </c>
      <c r="F40" s="6"/>
    </row>
    <row r="41" ht="24" customHeight="1" spans="1:6">
      <c r="A41" s="5">
        <v>7</v>
      </c>
      <c r="B41" s="5"/>
      <c r="C41" s="7"/>
      <c r="D41" s="7" t="s">
        <v>129</v>
      </c>
      <c r="E41" s="7">
        <v>2</v>
      </c>
      <c r="F41" s="6"/>
    </row>
    <row r="42" ht="24" customHeight="1" spans="1:6">
      <c r="A42" s="5">
        <v>8</v>
      </c>
      <c r="B42" s="5"/>
      <c r="C42" s="7"/>
      <c r="D42" s="7" t="s">
        <v>130</v>
      </c>
      <c r="E42" s="7">
        <v>2</v>
      </c>
      <c r="F42" s="6"/>
    </row>
    <row r="43" ht="24" customHeight="1" spans="1:6">
      <c r="A43" s="5">
        <v>9</v>
      </c>
      <c r="B43" s="5"/>
      <c r="C43" s="7"/>
      <c r="D43" s="7" t="s">
        <v>131</v>
      </c>
      <c r="E43" s="7">
        <v>2</v>
      </c>
      <c r="F43" s="6"/>
    </row>
    <row r="44" ht="24" customHeight="1" spans="1:6">
      <c r="A44" s="5">
        <v>10</v>
      </c>
      <c r="B44" s="5"/>
      <c r="C44" s="7"/>
      <c r="D44" s="7" t="s">
        <v>132</v>
      </c>
      <c r="E44" s="5">
        <v>1</v>
      </c>
      <c r="F44" s="6"/>
    </row>
    <row r="45" ht="24" customHeight="1" spans="1:6">
      <c r="A45" s="5">
        <v>11</v>
      </c>
      <c r="B45" s="5"/>
      <c r="C45" s="7"/>
      <c r="D45" s="7" t="s">
        <v>133</v>
      </c>
      <c r="E45" s="7">
        <v>2</v>
      </c>
      <c r="F45" s="6"/>
    </row>
    <row r="46" ht="24" customHeight="1" spans="1:6">
      <c r="A46" s="5">
        <v>12</v>
      </c>
      <c r="B46" s="5"/>
      <c r="C46" s="7"/>
      <c r="D46" s="7" t="s">
        <v>134</v>
      </c>
      <c r="E46" s="5">
        <v>2</v>
      </c>
      <c r="F46" s="6"/>
    </row>
    <row r="47" ht="24" customHeight="1" spans="1:6">
      <c r="A47" s="5">
        <v>13</v>
      </c>
      <c r="B47" s="5"/>
      <c r="C47" s="7"/>
      <c r="D47" s="7" t="s">
        <v>135</v>
      </c>
      <c r="E47" s="5">
        <v>2</v>
      </c>
      <c r="F47" s="6"/>
    </row>
    <row r="48" ht="24" customHeight="1" spans="1:6">
      <c r="A48" s="5">
        <v>14</v>
      </c>
      <c r="B48" s="5"/>
      <c r="C48" s="7"/>
      <c r="D48" s="7" t="s">
        <v>136</v>
      </c>
      <c r="E48" s="7">
        <v>2</v>
      </c>
      <c r="F48" s="6"/>
    </row>
    <row r="49" ht="24" customHeight="1" spans="1:6">
      <c r="A49" s="5">
        <v>15</v>
      </c>
      <c r="B49" s="5"/>
      <c r="C49" s="7"/>
      <c r="D49" s="7" t="s">
        <v>137</v>
      </c>
      <c r="E49" s="7">
        <v>2</v>
      </c>
      <c r="F49" s="6"/>
    </row>
    <row r="50" ht="24" customHeight="1" spans="1:6">
      <c r="A50" s="5">
        <v>16</v>
      </c>
      <c r="B50" s="5"/>
      <c r="C50" s="7"/>
      <c r="D50" s="7" t="s">
        <v>138</v>
      </c>
      <c r="E50" s="5">
        <v>2</v>
      </c>
      <c r="F50" s="6"/>
    </row>
    <row r="51" ht="24" customHeight="1" spans="1:6">
      <c r="A51" s="5">
        <v>17</v>
      </c>
      <c r="B51" s="5"/>
      <c r="C51" s="7"/>
      <c r="D51" s="7" t="s">
        <v>139</v>
      </c>
      <c r="E51" s="5">
        <v>2</v>
      </c>
      <c r="F51" s="6"/>
    </row>
    <row r="52" ht="24" customHeight="1" spans="1:6">
      <c r="A52" s="5">
        <v>18</v>
      </c>
      <c r="B52" s="5"/>
      <c r="C52" s="7"/>
      <c r="D52" s="7" t="s">
        <v>140</v>
      </c>
      <c r="E52" s="5">
        <v>2</v>
      </c>
      <c r="F52" s="6"/>
    </row>
    <row r="53" ht="24" customHeight="1" spans="1:6">
      <c r="A53" s="5">
        <v>19</v>
      </c>
      <c r="B53" s="5"/>
      <c r="C53" s="7"/>
      <c r="D53" s="7" t="s">
        <v>141</v>
      </c>
      <c r="E53" s="5">
        <v>2</v>
      </c>
      <c r="F53" s="6"/>
    </row>
    <row r="54" ht="24" customHeight="1" spans="1:6">
      <c r="A54" s="5">
        <v>20</v>
      </c>
      <c r="B54" s="5"/>
      <c r="C54" s="7"/>
      <c r="D54" s="7" t="s">
        <v>142</v>
      </c>
      <c r="E54" s="5">
        <v>2</v>
      </c>
      <c r="F54" s="6"/>
    </row>
    <row r="55" ht="24" customHeight="1" spans="1:6">
      <c r="A55" s="5">
        <v>21</v>
      </c>
      <c r="B55" s="5"/>
      <c r="C55" s="7"/>
      <c r="D55" s="7" t="s">
        <v>143</v>
      </c>
      <c r="E55" s="5">
        <v>2</v>
      </c>
      <c r="F55" s="6"/>
    </row>
    <row r="56" ht="24" customHeight="1" spans="1:6">
      <c r="A56" s="5">
        <v>22</v>
      </c>
      <c r="B56" s="5"/>
      <c r="C56" s="7"/>
      <c r="D56" s="7" t="s">
        <v>144</v>
      </c>
      <c r="E56" s="5">
        <v>2</v>
      </c>
      <c r="F56" s="6"/>
    </row>
    <row r="57" ht="24" customHeight="1" spans="1:6">
      <c r="A57" s="5">
        <v>23</v>
      </c>
      <c r="B57" s="5"/>
      <c r="C57" s="7"/>
      <c r="D57" s="7" t="s">
        <v>145</v>
      </c>
      <c r="E57" s="5">
        <v>2</v>
      </c>
      <c r="F57" s="6"/>
    </row>
    <row r="58" ht="24" customHeight="1" spans="1:6">
      <c r="A58" s="5">
        <v>24</v>
      </c>
      <c r="B58" s="5"/>
      <c r="C58" s="7"/>
      <c r="D58" s="7" t="s">
        <v>146</v>
      </c>
      <c r="E58" s="5">
        <v>2</v>
      </c>
      <c r="F58" s="6"/>
    </row>
    <row r="59" ht="24" customHeight="1" spans="1:6">
      <c r="A59" s="5">
        <v>26</v>
      </c>
      <c r="B59" s="5"/>
      <c r="C59" s="7"/>
      <c r="D59" s="7" t="s">
        <v>147</v>
      </c>
      <c r="E59" s="5">
        <v>2</v>
      </c>
      <c r="F59" s="6"/>
    </row>
    <row r="60" ht="24" customHeight="1" spans="1:6">
      <c r="A60" s="5">
        <v>27</v>
      </c>
      <c r="B60" s="5"/>
      <c r="C60" s="7"/>
      <c r="D60" s="7" t="s">
        <v>148</v>
      </c>
      <c r="E60" s="5">
        <v>2</v>
      </c>
      <c r="F60" s="6"/>
    </row>
    <row r="61" ht="24" customHeight="1" spans="1:6">
      <c r="A61" s="5">
        <v>28</v>
      </c>
      <c r="B61" s="5"/>
      <c r="C61" s="7"/>
      <c r="D61" s="7" t="s">
        <v>149</v>
      </c>
      <c r="E61" s="5">
        <v>2</v>
      </c>
      <c r="F61" s="6"/>
    </row>
    <row r="62" ht="24" customHeight="1" spans="1:6">
      <c r="A62" s="5">
        <v>29</v>
      </c>
      <c r="B62" s="5"/>
      <c r="C62" s="7"/>
      <c r="D62" s="7" t="s">
        <v>150</v>
      </c>
      <c r="E62" s="5">
        <v>2</v>
      </c>
      <c r="F62" s="8"/>
    </row>
    <row r="63" ht="24" customHeight="1" spans="1:6">
      <c r="A63" s="5">
        <v>30</v>
      </c>
      <c r="B63" s="5"/>
      <c r="C63" s="7"/>
      <c r="D63" s="7" t="s">
        <v>151</v>
      </c>
      <c r="E63" s="5">
        <v>2</v>
      </c>
      <c r="F63" s="8"/>
    </row>
    <row r="64" ht="24" customHeight="1" spans="1:6">
      <c r="A64" s="5">
        <v>31</v>
      </c>
      <c r="B64" s="5"/>
      <c r="C64" s="7"/>
      <c r="D64" s="7" t="s">
        <v>152</v>
      </c>
      <c r="E64" s="5">
        <v>2</v>
      </c>
      <c r="F64" s="8"/>
    </row>
    <row r="65" ht="24" customHeight="1" spans="1:6">
      <c r="A65" s="5">
        <v>32</v>
      </c>
      <c r="B65" s="5"/>
      <c r="C65" s="7"/>
      <c r="D65" s="7" t="s">
        <v>153</v>
      </c>
      <c r="E65" s="5">
        <v>2</v>
      </c>
      <c r="F65" s="8"/>
    </row>
    <row r="66" ht="24" customHeight="1" spans="1:6">
      <c r="A66" s="5">
        <v>33</v>
      </c>
      <c r="B66" s="5"/>
      <c r="C66" s="7"/>
      <c r="D66" s="7" t="s">
        <v>154</v>
      </c>
      <c r="E66" s="5">
        <v>2</v>
      </c>
      <c r="F66" s="8"/>
    </row>
    <row r="67" ht="24" customHeight="1" spans="1:6">
      <c r="A67" s="3"/>
      <c r="B67" s="5"/>
      <c r="C67" s="3" t="s">
        <v>104</v>
      </c>
      <c r="D67" s="3"/>
      <c r="E67" s="3">
        <f>SUM(E35:E66)</f>
        <v>147.77</v>
      </c>
      <c r="F67" s="8"/>
    </row>
    <row r="68" ht="24" customHeight="1" spans="1:6">
      <c r="A68" s="5">
        <v>1</v>
      </c>
      <c r="B68" s="5" t="s">
        <v>155</v>
      </c>
      <c r="C68" s="5" t="s">
        <v>123</v>
      </c>
      <c r="D68" s="5"/>
      <c r="E68" s="5">
        <v>97.19</v>
      </c>
      <c r="F68" s="6"/>
    </row>
    <row r="69" ht="24" customHeight="1" spans="1:6">
      <c r="A69" s="5">
        <v>2</v>
      </c>
      <c r="B69" s="5"/>
      <c r="C69" s="7" t="s">
        <v>107</v>
      </c>
      <c r="D69" s="7"/>
      <c r="E69" s="7">
        <v>6</v>
      </c>
      <c r="F69" s="7"/>
    </row>
    <row r="70" ht="24" customHeight="1" spans="1:6">
      <c r="A70" s="5">
        <v>3</v>
      </c>
      <c r="B70" s="5"/>
      <c r="C70" s="7" t="s">
        <v>108</v>
      </c>
      <c r="D70" s="7"/>
      <c r="E70" s="7">
        <v>0.9</v>
      </c>
      <c r="F70" s="7" t="s">
        <v>156</v>
      </c>
    </row>
    <row r="71" ht="24" customHeight="1" spans="1:6">
      <c r="A71" s="5">
        <v>4</v>
      </c>
      <c r="B71" s="5"/>
      <c r="C71" s="7" t="s">
        <v>157</v>
      </c>
      <c r="D71" s="7" t="s">
        <v>158</v>
      </c>
      <c r="E71" s="7">
        <v>2</v>
      </c>
      <c r="F71" s="6"/>
    </row>
    <row r="72" ht="24" customHeight="1" spans="1:6">
      <c r="A72" s="5">
        <v>5</v>
      </c>
      <c r="B72" s="5"/>
      <c r="C72" s="7"/>
      <c r="D72" s="7" t="s">
        <v>159</v>
      </c>
      <c r="E72" s="7">
        <v>1.9</v>
      </c>
      <c r="F72" s="6"/>
    </row>
    <row r="73" ht="24" customHeight="1" spans="1:6">
      <c r="A73" s="5">
        <v>6</v>
      </c>
      <c r="B73" s="5"/>
      <c r="C73" s="7" t="s">
        <v>160</v>
      </c>
      <c r="D73" s="7" t="s">
        <v>161</v>
      </c>
      <c r="E73" s="7">
        <v>2</v>
      </c>
      <c r="F73" s="6"/>
    </row>
    <row r="74" ht="24" customHeight="1" spans="1:6">
      <c r="A74" s="5">
        <v>7</v>
      </c>
      <c r="B74" s="5"/>
      <c r="C74" s="7"/>
      <c r="D74" s="7" t="s">
        <v>162</v>
      </c>
      <c r="E74" s="7">
        <v>2</v>
      </c>
      <c r="F74" s="6"/>
    </row>
    <row r="75" ht="24" customHeight="1" spans="1:6">
      <c r="A75" s="3"/>
      <c r="B75" s="5"/>
      <c r="C75" s="3" t="s">
        <v>104</v>
      </c>
      <c r="D75" s="3"/>
      <c r="E75" s="3">
        <f>SUM(E68:E74)</f>
        <v>111.99</v>
      </c>
      <c r="F75" s="8"/>
    </row>
    <row r="76" ht="24" customHeight="1" spans="1:6">
      <c r="A76" s="5">
        <v>1</v>
      </c>
      <c r="B76" s="5" t="s">
        <v>163</v>
      </c>
      <c r="C76" s="5" t="s">
        <v>123</v>
      </c>
      <c r="D76" s="5"/>
      <c r="E76" s="5">
        <v>37.83</v>
      </c>
      <c r="F76" s="6"/>
    </row>
    <row r="77" ht="24" customHeight="1" spans="1:6">
      <c r="A77" s="5">
        <v>2</v>
      </c>
      <c r="B77" s="5"/>
      <c r="C77" s="7" t="s">
        <v>107</v>
      </c>
      <c r="D77" s="7"/>
      <c r="E77" s="7">
        <v>6</v>
      </c>
      <c r="F77" s="7"/>
    </row>
    <row r="78" ht="24" customHeight="1" spans="1:6">
      <c r="A78" s="5">
        <v>3</v>
      </c>
      <c r="B78" s="5"/>
      <c r="C78" s="7" t="s">
        <v>108</v>
      </c>
      <c r="D78" s="7"/>
      <c r="E78" s="7">
        <v>0.6</v>
      </c>
      <c r="F78" s="7" t="s">
        <v>164</v>
      </c>
    </row>
    <row r="79" ht="24" customHeight="1" spans="1:6">
      <c r="A79" s="5">
        <v>4</v>
      </c>
      <c r="B79" s="5"/>
      <c r="C79" s="7" t="s">
        <v>165</v>
      </c>
      <c r="D79" s="7" t="s">
        <v>166</v>
      </c>
      <c r="E79" s="7">
        <v>2</v>
      </c>
      <c r="F79" s="7"/>
    </row>
    <row r="80" ht="24" customHeight="1" spans="1:6">
      <c r="A80" s="5">
        <v>5</v>
      </c>
      <c r="B80" s="5"/>
      <c r="C80" s="7"/>
      <c r="D80" s="7" t="s">
        <v>167</v>
      </c>
      <c r="E80" s="7">
        <v>2</v>
      </c>
      <c r="F80" s="7"/>
    </row>
    <row r="81" ht="24" customHeight="1" spans="1:6">
      <c r="A81" s="5">
        <v>6</v>
      </c>
      <c r="B81" s="5"/>
      <c r="C81" s="7"/>
      <c r="D81" s="7" t="s">
        <v>168</v>
      </c>
      <c r="E81" s="5">
        <v>2</v>
      </c>
      <c r="F81" s="8"/>
    </row>
    <row r="82" ht="24" customHeight="1" spans="1:6">
      <c r="A82" s="5">
        <v>7</v>
      </c>
      <c r="B82" s="5"/>
      <c r="C82" s="7"/>
      <c r="D82" s="7" t="s">
        <v>169</v>
      </c>
      <c r="E82" s="5">
        <v>2</v>
      </c>
      <c r="F82" s="8"/>
    </row>
    <row r="83" ht="24" customHeight="1" spans="1:6">
      <c r="A83" s="5"/>
      <c r="B83" s="8"/>
      <c r="C83" s="3" t="s">
        <v>104</v>
      </c>
      <c r="D83" s="3"/>
      <c r="E83" s="3">
        <f>SUM(E76:E82)</f>
        <v>52.43</v>
      </c>
      <c r="F83" s="8"/>
    </row>
    <row r="84" ht="24" customHeight="1" spans="1:6">
      <c r="A84" s="3" t="s">
        <v>170</v>
      </c>
      <c r="B84" s="3"/>
      <c r="C84" s="3"/>
      <c r="D84" s="3"/>
      <c r="E84" s="3">
        <f>E19+E34+E67+E75+E83</f>
        <v>1062.026</v>
      </c>
      <c r="F84" s="8"/>
    </row>
  </sheetData>
  <mergeCells count="14">
    <mergeCell ref="A1:F1"/>
    <mergeCell ref="A84:D84"/>
    <mergeCell ref="B3:B19"/>
    <mergeCell ref="B20:B34"/>
    <mergeCell ref="B35:B39"/>
    <mergeCell ref="B40:B67"/>
    <mergeCell ref="B68:B75"/>
    <mergeCell ref="B76:B82"/>
    <mergeCell ref="C23:C33"/>
    <mergeCell ref="C38:C39"/>
    <mergeCell ref="C40:C66"/>
    <mergeCell ref="C71:C72"/>
    <mergeCell ref="C73:C74"/>
    <mergeCell ref="C79:C8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</vt:lpstr>
      <vt:lpstr>省级</vt:lpstr>
      <vt:lpstr>市级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2024-06-30T04:49:00Z</dcterms:created>
  <dcterms:modified xsi:type="dcterms:W3CDTF">2025-06-26T10:51:48Z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0EBD9F93DB294CE8AD904111355ADF90_11</vt:lpwstr>
  </property>
  <property fmtid="{D5CDD505-2E9C-101B-9397-08002B2CF9AE}" pid="3" name="KSOProductBuildVer">
    <vt:lpwstr>2052-12.1.0.19770</vt:lpwstr>
  </property>
</Properties>
</file>